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JANEIRO 2018" sheetId="1" r:id="rId1"/>
    <sheet name="Plan2" sheetId="2" r:id="rId2"/>
    <sheet name="Plan3" sheetId="3" r:id="rId3"/>
  </sheets>
  <calcPr calcId="144525"/>
</workbook>
</file>

<file path=xl/calcChain.xml><?xml version="1.0" encoding="utf-8"?>
<calcChain xmlns="http://schemas.openxmlformats.org/spreadsheetml/2006/main">
  <c r="G21" i="1" l="1"/>
  <c r="G6" i="1"/>
  <c r="G22" i="1" l="1"/>
</calcChain>
</file>

<file path=xl/sharedStrings.xml><?xml version="1.0" encoding="utf-8"?>
<sst xmlns="http://schemas.openxmlformats.org/spreadsheetml/2006/main" count="29" uniqueCount="28">
  <si>
    <t>LIGA POMERODENSE DE DESPORTOS</t>
  </si>
  <si>
    <t>RECEITAS (ENTRADAS)</t>
  </si>
  <si>
    <t xml:space="preserve"> </t>
  </si>
  <si>
    <t>Receitas s/Aplicações Financeiras</t>
  </si>
  <si>
    <t>TOTAL</t>
  </si>
  <si>
    <t>DESPESAS (SAÍDAS)</t>
  </si>
  <si>
    <t>DM System - Manutenção Site LPD</t>
  </si>
  <si>
    <t>Despesa c/ Limpeza Sede LPD</t>
  </si>
  <si>
    <t>Despesa c/Limpeza Pátio LPD - Roçagem</t>
  </si>
  <si>
    <t>Despesas c/ Registro Livro Diário</t>
  </si>
  <si>
    <t>Despesas com manutenção conta corrente</t>
  </si>
  <si>
    <t>Imposto COFINS s/Receitas Financeiras</t>
  </si>
  <si>
    <t>Imposto de Renda Retido na Fonte Banco do Brasil S/A</t>
  </si>
  <si>
    <t>DEFICIT DO MÊS</t>
  </si>
  <si>
    <t>FLUXO DE CAIXA DA LIGA POMERODENSE DE DESPORTOS</t>
  </si>
  <si>
    <t>Charles G Hoge</t>
  </si>
  <si>
    <t>Tesoureiro</t>
  </si>
  <si>
    <t>Despesas c/ Licença Provisória FCF - 2018</t>
  </si>
  <si>
    <t>Despesa c/ Recadastramento CBF - 2018</t>
  </si>
  <si>
    <t>Despesas Coroa de flores - Ingomar Kienen</t>
  </si>
  <si>
    <t>Despesas com Cópia de Chaves LPD</t>
  </si>
  <si>
    <t>SALDO CAIXA/ B. BRASIL S/A /UNICRED EM 31/12/2017</t>
  </si>
  <si>
    <t>(+) RECEITAS JANEIRO 2018</t>
  </si>
  <si>
    <t>(-) DESPESAS JANEIRO 2018</t>
  </si>
  <si>
    <t>SALDO CAIXA/B.BRASIL S/A / UNICRED EM 31/01/2018</t>
  </si>
  <si>
    <t>Despesas c/ Serviços Contabilidade 12/2017</t>
  </si>
  <si>
    <t>Serviços Técnicos Administrativos 01/2018</t>
  </si>
  <si>
    <t>PRESTAÇÃO DE CONTAS EM 31 DE JANEIRO DE 2.018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</si>
</sst>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4" workbookViewId="0">
      <selection activeCell="F4" sqref="F4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27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</v>
      </c>
    </row>
    <row r="5" spans="1:7" x14ac:dyDescent="0.25">
      <c r="A5" s="13"/>
      <c r="B5" s="7" t="s">
        <v>3</v>
      </c>
      <c r="C5" s="7"/>
      <c r="D5" s="14"/>
      <c r="E5" s="7"/>
      <c r="F5" s="7"/>
      <c r="G5" s="15">
        <v>118.96</v>
      </c>
    </row>
    <row r="6" spans="1:7" ht="16.5" thickBot="1" x14ac:dyDescent="0.3">
      <c r="A6" s="16"/>
      <c r="B6" s="17" t="s">
        <v>4</v>
      </c>
      <c r="C6" s="17"/>
      <c r="D6" s="18"/>
      <c r="E6" s="18"/>
      <c r="F6" s="18"/>
      <c r="G6" s="19">
        <f>SUM(G4:G5)</f>
        <v>118.96</v>
      </c>
    </row>
    <row r="7" spans="1:7" ht="18.75" x14ac:dyDescent="0.3">
      <c r="A7" s="20" t="s">
        <v>5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6</v>
      </c>
      <c r="C8" s="7"/>
      <c r="D8" s="14"/>
      <c r="E8" s="7"/>
      <c r="F8" s="7"/>
      <c r="G8" s="15">
        <v>108</v>
      </c>
    </row>
    <row r="9" spans="1:7" x14ac:dyDescent="0.25">
      <c r="A9" s="13"/>
      <c r="B9" s="23" t="s">
        <v>25</v>
      </c>
      <c r="C9" s="7"/>
      <c r="D9" s="14"/>
      <c r="E9" s="7"/>
      <c r="F9" s="7"/>
      <c r="G9" s="15">
        <v>720</v>
      </c>
    </row>
    <row r="10" spans="1:7" x14ac:dyDescent="0.25">
      <c r="A10" s="13"/>
      <c r="B10" s="23" t="s">
        <v>26</v>
      </c>
      <c r="C10" s="7"/>
      <c r="D10" s="14"/>
      <c r="E10" s="7"/>
      <c r="F10" s="7"/>
      <c r="G10" s="15">
        <v>1135</v>
      </c>
    </row>
    <row r="11" spans="1:7" x14ac:dyDescent="0.25">
      <c r="A11" s="13"/>
      <c r="B11" s="23" t="s">
        <v>7</v>
      </c>
      <c r="C11" s="7"/>
      <c r="D11" s="14"/>
      <c r="E11" s="7"/>
      <c r="F11" s="7"/>
      <c r="G11" s="15">
        <v>160</v>
      </c>
    </row>
    <row r="12" spans="1:7" x14ac:dyDescent="0.25">
      <c r="A12" s="13"/>
      <c r="B12" s="23" t="s">
        <v>8</v>
      </c>
      <c r="C12" s="7"/>
      <c r="D12" s="14"/>
      <c r="E12" s="7"/>
      <c r="F12" s="7"/>
      <c r="G12" s="15">
        <v>100</v>
      </c>
    </row>
    <row r="13" spans="1:7" x14ac:dyDescent="0.25">
      <c r="A13" s="13"/>
      <c r="B13" s="23" t="s">
        <v>17</v>
      </c>
      <c r="C13" s="7"/>
      <c r="D13" s="14"/>
      <c r="E13" s="7"/>
      <c r="F13" s="7"/>
      <c r="G13" s="15">
        <v>1000</v>
      </c>
    </row>
    <row r="14" spans="1:7" x14ac:dyDescent="0.25">
      <c r="A14" s="13"/>
      <c r="B14" s="23" t="s">
        <v>18</v>
      </c>
      <c r="C14" s="7"/>
      <c r="D14" s="14"/>
      <c r="E14" s="7"/>
      <c r="F14" s="7"/>
      <c r="G14" s="15">
        <v>200</v>
      </c>
    </row>
    <row r="15" spans="1:7" x14ac:dyDescent="0.25">
      <c r="A15" s="13"/>
      <c r="B15" s="23" t="s">
        <v>19</v>
      </c>
      <c r="C15" s="7"/>
      <c r="D15" s="14"/>
      <c r="E15" s="7"/>
      <c r="F15" s="7"/>
      <c r="G15" s="15">
        <v>180</v>
      </c>
    </row>
    <row r="16" spans="1:7" x14ac:dyDescent="0.25">
      <c r="A16" s="13"/>
      <c r="B16" s="23" t="s">
        <v>20</v>
      </c>
      <c r="C16" s="7"/>
      <c r="D16" s="14"/>
      <c r="E16" s="7"/>
      <c r="F16" s="7"/>
      <c r="G16" s="15">
        <v>29.5</v>
      </c>
    </row>
    <row r="17" spans="1:7" x14ac:dyDescent="0.25">
      <c r="A17" s="13"/>
      <c r="B17" s="23" t="s">
        <v>9</v>
      </c>
      <c r="C17" s="7"/>
      <c r="D17" s="14"/>
      <c r="E17" s="7"/>
      <c r="F17" s="7"/>
      <c r="G17" s="15">
        <v>0</v>
      </c>
    </row>
    <row r="18" spans="1:7" x14ac:dyDescent="0.25">
      <c r="A18" s="13"/>
      <c r="B18" s="23" t="s">
        <v>10</v>
      </c>
      <c r="C18" s="7"/>
      <c r="D18" s="14"/>
      <c r="E18" s="7"/>
      <c r="F18" s="7"/>
      <c r="G18" s="15">
        <v>71</v>
      </c>
    </row>
    <row r="19" spans="1:7" x14ac:dyDescent="0.25">
      <c r="A19" s="13"/>
      <c r="B19" s="23" t="s">
        <v>11</v>
      </c>
      <c r="C19" s="7"/>
      <c r="D19" s="14"/>
      <c r="E19" s="7"/>
      <c r="F19" s="7"/>
      <c r="G19" s="15">
        <v>0</v>
      </c>
    </row>
    <row r="20" spans="1:7" x14ac:dyDescent="0.25">
      <c r="A20" s="13"/>
      <c r="B20" s="23" t="s">
        <v>12</v>
      </c>
      <c r="C20" s="7"/>
      <c r="D20" s="14"/>
      <c r="E20" s="7"/>
      <c r="F20" s="7"/>
      <c r="G20" s="15">
        <v>4.41</v>
      </c>
    </row>
    <row r="21" spans="1:7" ht="15.75" x14ac:dyDescent="0.25">
      <c r="A21" s="13"/>
      <c r="B21" s="24" t="s">
        <v>4</v>
      </c>
      <c r="C21" s="25"/>
      <c r="D21" s="14"/>
      <c r="E21" s="7"/>
      <c r="F21" s="7"/>
      <c r="G21" s="26">
        <f>SUM(G8:G20)</f>
        <v>3707.91</v>
      </c>
    </row>
    <row r="22" spans="1:7" ht="19.5" thickBot="1" x14ac:dyDescent="0.35">
      <c r="A22" s="27" t="s">
        <v>13</v>
      </c>
      <c r="B22" s="28"/>
      <c r="C22" s="29"/>
      <c r="D22" s="30"/>
      <c r="E22" s="31"/>
      <c r="F22" s="31"/>
      <c r="G22" s="32">
        <f>G6-G21</f>
        <v>-3588.95</v>
      </c>
    </row>
    <row r="23" spans="1:7" ht="18.75" x14ac:dyDescent="0.3">
      <c r="A23" s="33" t="s">
        <v>14</v>
      </c>
      <c r="B23" s="34"/>
      <c r="C23" s="34"/>
      <c r="D23" s="34"/>
      <c r="E23" s="35"/>
      <c r="F23" s="35"/>
      <c r="G23" s="36"/>
    </row>
    <row r="24" spans="1:7" ht="15.75" x14ac:dyDescent="0.25">
      <c r="A24" s="37" t="s">
        <v>21</v>
      </c>
      <c r="B24" s="24"/>
      <c r="C24" s="24"/>
      <c r="D24" s="14"/>
      <c r="E24" s="7"/>
      <c r="F24" s="7"/>
      <c r="G24" s="26">
        <v>37909.25</v>
      </c>
    </row>
    <row r="25" spans="1:7" ht="15.75" x14ac:dyDescent="0.25">
      <c r="A25" s="37"/>
      <c r="B25" s="24" t="s">
        <v>22</v>
      </c>
      <c r="C25" s="24"/>
      <c r="D25" s="14"/>
      <c r="E25" s="7"/>
      <c r="F25" s="7"/>
      <c r="G25" s="26">
        <v>118.96</v>
      </c>
    </row>
    <row r="26" spans="1:7" ht="15.75" x14ac:dyDescent="0.25">
      <c r="A26" s="37"/>
      <c r="B26" s="24" t="s">
        <v>23</v>
      </c>
      <c r="C26" s="24"/>
      <c r="D26" s="14"/>
      <c r="E26" s="7"/>
      <c r="F26" s="7"/>
      <c r="G26" s="26">
        <v>3588.95</v>
      </c>
    </row>
    <row r="27" spans="1:7" ht="16.5" thickBot="1" x14ac:dyDescent="0.3">
      <c r="A27" s="38" t="s">
        <v>24</v>
      </c>
      <c r="B27" s="17"/>
      <c r="C27" s="17"/>
      <c r="D27" s="30"/>
      <c r="E27" s="31"/>
      <c r="F27" s="31"/>
      <c r="G27" s="19">
        <v>34320.300000000003</v>
      </c>
    </row>
    <row r="28" spans="1:7" x14ac:dyDescent="0.25">
      <c r="A28" s="7"/>
      <c r="B28" s="39"/>
      <c r="C28" s="39"/>
      <c r="D28" s="7"/>
      <c r="E28" s="40" t="s">
        <v>15</v>
      </c>
      <c r="F28" s="40"/>
      <c r="G28" s="7"/>
    </row>
    <row r="29" spans="1:7" x14ac:dyDescent="0.25">
      <c r="A29" s="7"/>
      <c r="B29" s="39"/>
      <c r="C29" s="39"/>
      <c r="D29" s="7"/>
      <c r="E29" s="41" t="s">
        <v>16</v>
      </c>
      <c r="F29" s="41"/>
      <c r="G29" s="7"/>
    </row>
  </sheetData>
  <mergeCells count="3">
    <mergeCell ref="A22:B22"/>
    <mergeCell ref="E28:F28"/>
    <mergeCell ref="E29:F29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JANEIRO 2018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2018-02-12T19:20:25Z</cp:lastPrinted>
  <dcterms:created xsi:type="dcterms:W3CDTF">2018-02-12T19:00:21Z</dcterms:created>
  <dcterms:modified xsi:type="dcterms:W3CDTF">2018-02-12T19:21:05Z</dcterms:modified>
</cp:coreProperties>
</file>